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<sst xmlns="http://schemas.openxmlformats.org/spreadsheetml/2006/main" count="144" uniqueCount="82">
  <si>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</si>
  <si>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</si>
  <si>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</si>
  <si>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</si>
  <si>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</si>
  <si>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</si>
  <si>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</si>
  <si>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</si>
  <si>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</si>
  <si>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</si>
  <si>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</si>
  <si>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</si>
  <si>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</si>
  <si>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</si>
  <si>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</si>
  <si>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</si>
  <si>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</si>
  <si>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</si>
  <si>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</si>
  <si>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</si>
  <si>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</si>
  <si>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</si>
  <si>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</si>
  <si>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</si>
  <si>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</si>
  <si>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</si>
  <si>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</si>
  <si>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</si>
  <si>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</si>
  <si>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</si>
  <si>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</si>
  <si>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</si>
  <si>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</si>
  <si>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</si>
  <si>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</si>
  <si>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</si>
  <si>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</si>
  <si>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</si>
  <si>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</si>
  <si>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</si>
  <si>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</si>
  <si>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</si>
  <si>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</si>
  <si>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</si>
  <si>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</si>
  <si>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</si>
  <si>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</si>
  <si>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</si>
  <si>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</si>
  <si>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</si>
  <si>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</si>
  <si>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</si>
  <si>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</si>
  <si>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</si>
  <si>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</si>
  <si>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</si>
  <si>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</si>
  <si>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</si>
  <si>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</si>
  <si>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</si>
  <si>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</si>
  <si>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</si>
  <si>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</si>
  <si>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</si>
  <si>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</si>
  <si>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</si>
  <si>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</si>
  <si>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</si>
  <si>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</si>
  <si>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</si>
  <si>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</si>
  <si>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</si>
  <si>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</si>
  <si>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</si>
  <si>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</si>
  <si>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 xml:space="preserve">станом на 03.03.2015 р. </t>
  </si>
  <si>
    <t>станом на 01.03.2015 р.  ( в умовах 2015р.)</t>
  </si>
  <si>
    <t xml:space="preserve">Динаміка надходжень до бюджету розвитку за березень 2015 р. </t>
  </si>
  <si>
    <r>
      <t xml:space="preserve">станом на 03.03.2015р.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</si>
  <si>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03.03.2015р.</t>
    </r>
  </si>
  <si>
    <t>план на січень-березень  2015р.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</si>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</sst>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1161.18</c:v>
                </c:pt>
                <c:pt idx="1">
                  <c:v>1221.75</c:v>
                </c:pt>
                <c:pt idx="2">
                  <c:v>2453.43</c:v>
                </c:pt>
                <c:pt idx="3">
                  <c:v>2239.78</c:v>
                </c:pt>
                <c:pt idx="4">
                  <c:v>4902.78</c:v>
                </c:pt>
                <c:pt idx="5">
                  <c:v>1338.63</c:v>
                </c:pt>
                <c:pt idx="6">
                  <c:v>1146.3</c:v>
                </c:pt>
                <c:pt idx="7">
                  <c:v>1756.6</c:v>
                </c:pt>
                <c:pt idx="8">
                  <c:v>2023.4</c:v>
                </c:pt>
                <c:pt idx="9">
                  <c:v>4863.5</c:v>
                </c:pt>
                <c:pt idx="10">
                  <c:v>2238.5</c:v>
                </c:pt>
                <c:pt idx="11">
                  <c:v>2485.2</c:v>
                </c:pt>
                <c:pt idx="12">
                  <c:v>3778.3</c:v>
                </c:pt>
                <c:pt idx="13">
                  <c:v>5412.3</c:v>
                </c:pt>
                <c:pt idx="14">
                  <c:v>4160.9</c:v>
                </c:pt>
                <c:pt idx="15">
                  <c:v>1361.5</c:v>
                </c:pt>
                <c:pt idx="16">
                  <c:v>1936.1</c:v>
                </c:pt>
                <c:pt idx="17">
                  <c:v>1551.3</c:v>
                </c:pt>
                <c:pt idx="18">
                  <c:v>6003.3</c:v>
                </c:pt>
                <c:pt idx="19">
                  <c:v>5468.1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2875.1425000000004</c:v>
                </c:pt>
                <c:pt idx="1">
                  <c:v>2875.1</c:v>
                </c:pt>
                <c:pt idx="2">
                  <c:v>2875.1</c:v>
                </c:pt>
                <c:pt idx="3">
                  <c:v>2875.1</c:v>
                </c:pt>
                <c:pt idx="4">
                  <c:v>2875.1</c:v>
                </c:pt>
                <c:pt idx="5">
                  <c:v>2875.1</c:v>
                </c:pt>
                <c:pt idx="6">
                  <c:v>2875.1</c:v>
                </c:pt>
                <c:pt idx="7">
                  <c:v>2875.1</c:v>
                </c:pt>
                <c:pt idx="8">
                  <c:v>2875.1</c:v>
                </c:pt>
                <c:pt idx="9">
                  <c:v>2875.1</c:v>
                </c:pt>
                <c:pt idx="10">
                  <c:v>2875.1</c:v>
                </c:pt>
                <c:pt idx="11">
                  <c:v>2875.1</c:v>
                </c:pt>
                <c:pt idx="12">
                  <c:v>2875.1</c:v>
                </c:pt>
                <c:pt idx="13">
                  <c:v>2875.1</c:v>
                </c:pt>
                <c:pt idx="14">
                  <c:v>2875.1</c:v>
                </c:pt>
                <c:pt idx="15">
                  <c:v>2875.1</c:v>
                </c:pt>
                <c:pt idx="16">
                  <c:v>2875.1</c:v>
                </c:pt>
                <c:pt idx="17">
                  <c:v>2875.1</c:v>
                </c:pt>
                <c:pt idx="18">
                  <c:v>2875.1</c:v>
                </c:pt>
                <c:pt idx="19">
                  <c:v>2875.1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1150</c:v>
                </c:pt>
                <c:pt idx="1">
                  <c:v>1200</c:v>
                </c:pt>
                <c:pt idx="2">
                  <c:v>2500</c:v>
                </c:pt>
                <c:pt idx="3">
                  <c:v>2200</c:v>
                </c:pt>
                <c:pt idx="4">
                  <c:v>4700</c:v>
                </c:pt>
                <c:pt idx="5">
                  <c:v>1300</c:v>
                </c:pt>
                <c:pt idx="6">
                  <c:v>1400</c:v>
                </c:pt>
                <c:pt idx="7">
                  <c:v>1600</c:v>
                </c:pt>
                <c:pt idx="8">
                  <c:v>1900</c:v>
                </c:pt>
                <c:pt idx="9">
                  <c:v>2000</c:v>
                </c:pt>
                <c:pt idx="10">
                  <c:v>2100</c:v>
                </c:pt>
                <c:pt idx="11">
                  <c:v>1500</c:v>
                </c:pt>
                <c:pt idx="12">
                  <c:v>2000</c:v>
                </c:pt>
                <c:pt idx="13">
                  <c:v>1800</c:v>
                </c:pt>
                <c:pt idx="14">
                  <c:v>3500</c:v>
                </c:pt>
                <c:pt idx="15">
                  <c:v>1700</c:v>
                </c:pt>
                <c:pt idx="16">
                  <c:v>1900</c:v>
                </c:pt>
                <c:pt idx="17">
                  <c:v>4200</c:v>
                </c:pt>
                <c:pt idx="18">
                  <c:v>1500</c:v>
                </c:pt>
                <c:pt idx="19">
                  <c:v>4948.8</c:v>
                </c:pt>
              </c:numCache>
            </c:numRef>
          </c:val>
          <c:smooth val="1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755"/>
        <c:crosses val="autoZero"/>
        <c:auto val="0"/>
        <c:lblOffset val="100"/>
        <c:tickLblSkip val="1"/>
        <c:noMultiLvlLbl val="0"/>
      </c:catAx>
      <c:valAx>
        <c:axId val="49437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3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70051.4</c:v>
                </c:pt>
                <c:pt idx="1">
                  <c:v>21277</c:v>
                </c:pt>
                <c:pt idx="2">
                  <c:v>18040</c:v>
                </c:pt>
                <c:pt idx="3">
                  <c:v>1985.4</c:v>
                </c:pt>
                <c:pt idx="4">
                  <c:v>5440</c:v>
                </c:pt>
                <c:pt idx="5">
                  <c:v>1790</c:v>
                </c:pt>
                <c:pt idx="6">
                  <c:v>600</c:v>
                </c:pt>
                <c:pt idx="7">
                  <c:v>954.3999999999887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50211.58</c:v>
                </c:pt>
                <c:pt idx="1">
                  <c:v>15619.01</c:v>
                </c:pt>
                <c:pt idx="2">
                  <c:v>21823.56</c:v>
                </c:pt>
                <c:pt idx="3">
                  <c:v>1999.22</c:v>
                </c:pt>
                <c:pt idx="4">
                  <c:v>4698.48</c:v>
                </c:pt>
                <c:pt idx="5">
                  <c:v>1319.2</c:v>
                </c:pt>
                <c:pt idx="6">
                  <c:v>400.8</c:v>
                </c:pt>
                <c:pt idx="7">
                  <c:v>3020.860000000017</c:v>
                </c:pt>
              </c:numCache>
            </c:numRef>
          </c:val>
          <c:shape val="box"/>
        </c:ser>
        <c:shape val="box"/>
        <c:axId val="44493796"/>
        <c:axId val="64899845"/>
      </c:bar3D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9379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7227694"/>
        <c:axId val="22396063"/>
      </c:bar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769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7976"/>
        <c:axId val="2141785"/>
      </c:barChart>
      <c:cat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276066"/>
        <c:axId val="39266867"/>
      </c:bar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99 092,7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- 36 094,4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-21 045,5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134037.06577</v>
          </cell>
          <cell r="I109">
            <v>125127.33356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57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60</v>
      </c>
      <c r="Q1" s="108"/>
      <c r="R1" s="108"/>
      <c r="S1" s="108"/>
      <c r="T1" s="108"/>
      <c r="U1" s="109"/>
    </row>
    <row r="2" spans="1:21" ht="16.5" thickBot="1">
      <c r="A2" s="110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72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>SUM(B4:B23)</f>
        <v>26478.073999999997</v>
      </c>
      <c r="C24" s="99">
        <f>SUM(C4:C23)</f>
        <v>3525.1</v>
      </c>
      <c r="D24" s="99">
        <f>SUM(D4:D23)</f>
        <v>221.32</v>
      </c>
      <c r="E24" s="99">
        <f>SUM(E4:E23)</f>
        <v>8456.5</v>
      </c>
      <c r="F24" s="99">
        <f>SUM(F4:F23)</f>
        <v>13400.130000000001</v>
      </c>
      <c r="G24" s="99">
        <f>SUM(G4:G23)</f>
        <v>1990.3999999999996</v>
      </c>
      <c r="H24" s="99">
        <f>SUM(H4:H23)</f>
        <v>1339.3</v>
      </c>
      <c r="I24" s="100">
        <f>SUM(I4:I23)</f>
        <v>628.5</v>
      </c>
      <c r="J24" s="100">
        <f>SUM(J4:J23)</f>
        <v>223.60000000000005</v>
      </c>
      <c r="K24" s="42">
        <f>SUM(K4:K23)</f>
        <v>1239.9260000000006</v>
      </c>
      <c r="L24" s="42">
        <f>SUM(L4:L23)</f>
        <v>57502.850000000006</v>
      </c>
      <c r="M24" s="42">
        <f>SUM(M4:M23)</f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134037.06577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125127.33356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77</v>
      </c>
      <c r="Q1" s="108"/>
      <c r="R1" s="108"/>
      <c r="S1" s="108"/>
      <c r="T1" s="108"/>
      <c r="U1" s="109"/>
    </row>
    <row r="2" spans="1:21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2851.3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1100</v>
      </c>
      <c r="N5" s="4">
        <f t="shared" si="1"/>
        <v>0</v>
      </c>
      <c r="O5" s="2">
        <v>2875.1</v>
      </c>
      <c r="P5" s="46"/>
      <c r="Q5" s="47"/>
      <c r="R5" s="48"/>
      <c r="S5" s="131"/>
      <c r="T5" s="132"/>
      <c r="U5" s="34">
        <f aca="true" t="shared" si="2" ref="U5:U24">P5+Q5+S5+R5+T5</f>
        <v>0</v>
      </c>
    </row>
    <row r="6" spans="1:21" ht="12.75">
      <c r="A6" s="12">
        <v>42067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1500</v>
      </c>
      <c r="N6" s="4">
        <f t="shared" si="1"/>
        <v>0</v>
      </c>
      <c r="O6" s="2">
        <v>2875.1</v>
      </c>
      <c r="P6" s="49"/>
      <c r="Q6" s="50"/>
      <c r="R6" s="51"/>
      <c r="S6" s="133"/>
      <c r="T6" s="134"/>
      <c r="U6" s="34">
        <f t="shared" si="2"/>
        <v>0</v>
      </c>
    </row>
    <row r="7" spans="1:21" ht="12.75">
      <c r="A7" s="12">
        <v>42068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2875.1</v>
      </c>
      <c r="P7" s="46"/>
      <c r="Q7" s="47"/>
      <c r="R7" s="48"/>
      <c r="S7" s="131"/>
      <c r="T7" s="132"/>
      <c r="U7" s="34">
        <f t="shared" si="2"/>
        <v>0</v>
      </c>
    </row>
    <row r="8" spans="1:21" ht="12.75">
      <c r="A8" s="12">
        <v>42069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2875.1</v>
      </c>
      <c r="P8" s="46"/>
      <c r="Q8" s="47"/>
      <c r="R8" s="48"/>
      <c r="S8" s="131"/>
      <c r="T8" s="132"/>
      <c r="U8" s="34">
        <f t="shared" si="2"/>
        <v>0</v>
      </c>
    </row>
    <row r="9" spans="1:21" ht="12.75">
      <c r="A9" s="12">
        <v>42073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2875.1</v>
      </c>
      <c r="P9" s="46"/>
      <c r="Q9" s="47"/>
      <c r="R9" s="48"/>
      <c r="S9" s="131"/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2875.1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2875.1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2875.1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2875.1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2875.1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2875.1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2875.1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2875.1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2875.1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2875.1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2875.1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2875.1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2875.1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2875.1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2875.1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524.1</v>
      </c>
      <c r="C25" s="99">
        <f t="shared" si="3"/>
        <v>1173.4</v>
      </c>
      <c r="D25" s="99">
        <f t="shared" si="3"/>
        <v>19.5</v>
      </c>
      <c r="E25" s="99">
        <f t="shared" si="3"/>
        <v>664.5</v>
      </c>
      <c r="F25" s="99">
        <f t="shared" si="3"/>
        <v>89</v>
      </c>
      <c r="G25" s="99">
        <f t="shared" si="3"/>
        <v>0</v>
      </c>
      <c r="H25" s="99">
        <f t="shared" si="3"/>
        <v>48.9</v>
      </c>
      <c r="I25" s="100">
        <f t="shared" si="3"/>
        <v>0</v>
      </c>
      <c r="J25" s="100">
        <f t="shared" si="3"/>
        <v>5.5</v>
      </c>
      <c r="K25" s="42">
        <f t="shared" si="3"/>
        <v>326.4000000000002</v>
      </c>
      <c r="L25" s="42">
        <f t="shared" si="3"/>
        <v>2851.3</v>
      </c>
      <c r="M25" s="42">
        <f t="shared" si="3"/>
        <v>40034.5</v>
      </c>
      <c r="N25" s="14">
        <f t="shared" si="1"/>
        <v>0.07122107182555047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37">
        <f>SUM(S4:S24)</f>
        <v>0</v>
      </c>
      <c r="T25" s="138"/>
      <c r="U25" s="89">
        <f>P25+Q25+S25+R25+T25</f>
        <v>0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42066</v>
      </c>
      <c r="Q30" s="119">
        <v>134037.06577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125127.33356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42066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S23:T23"/>
    <mergeCell ref="P38:S38"/>
    <mergeCell ref="P39:S39"/>
    <mergeCell ref="P40:P41"/>
    <mergeCell ref="Q40:S41"/>
    <mergeCell ref="P30:P31"/>
    <mergeCell ref="Q30:S31"/>
    <mergeCell ref="Q33:R33"/>
    <mergeCell ref="Q34:R34"/>
    <mergeCell ref="S24:T24"/>
    <mergeCell ref="S25:T25"/>
    <mergeCell ref="P28:S28"/>
    <mergeCell ref="P29:S29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69</v>
      </c>
      <c r="C28" s="139"/>
      <c r="D28" s="145" t="s">
        <v>70</v>
      </c>
      <c r="E28" s="146"/>
      <c r="F28" s="147" t="s">
        <v>71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81</v>
      </c>
      <c r="P28" s="151"/>
    </row>
    <row r="29" spans="1:16" ht="45">
      <c r="A29" s="144"/>
      <c r="B29" s="71" t="s">
        <v>80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414.12</v>
      </c>
      <c r="D30" s="72">
        <v>0</v>
      </c>
      <c r="E30" s="72">
        <v>0.08</v>
      </c>
      <c r="F30" s="72">
        <v>296.2</v>
      </c>
      <c r="G30" s="72">
        <v>-1.6</v>
      </c>
      <c r="H30" s="72"/>
      <c r="I30" s="72"/>
      <c r="J30" s="72"/>
      <c r="K30" s="72"/>
      <c r="L30" s="92">
        <v>834.33</v>
      </c>
      <c r="M30" s="73">
        <v>412.6</v>
      </c>
      <c r="N30" s="74">
        <v>-421.73</v>
      </c>
      <c r="O30" s="152">
        <v>134037.06577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125127.33356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50211.58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15619.01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21823.56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4698.48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1319.2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400.8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3020.860000000017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99092.71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2015-03-03T15:10:34Z</dcterms:modified>
  <cp:category/>
  <cp:version/>
  <cp:contentType/>
  <cp:contentStatus/>
</cp:coreProperties>
</file>